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955" windowHeight="12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<sst xmlns="http://schemas.openxmlformats.org/spreadsheetml/2006/main" count="7" uniqueCount="7">
  <si>
    <t>Pibal Ascent Rate Calculator</t>
  </si>
  <si>
    <r>
      <rPr>
        <b/>
        <i/>
        <sz val="11"/>
        <color indexed="8"/>
        <rFont val="Calibri"/>
        <family val="2"/>
      </rPr>
      <t>L</t>
    </r>
    <r>
      <rPr>
        <sz val="11"/>
        <color theme="1"/>
        <rFont val="Calibri"/>
        <family val="2"/>
      </rPr>
      <t xml:space="preserve"> </t>
    </r>
    <r>
      <rPr>
        <vertAlign val="subscript"/>
        <sz val="11"/>
        <color indexed="8"/>
        <rFont val="Calibri"/>
        <family val="2"/>
      </rPr>
      <t>(grams)</t>
    </r>
  </si>
  <si>
    <r>
      <rPr>
        <b/>
        <i/>
        <sz val="11"/>
        <color indexed="8"/>
        <rFont val="Calibri"/>
        <family val="2"/>
      </rPr>
      <t>W</t>
    </r>
    <r>
      <rPr>
        <sz val="11"/>
        <color theme="1"/>
        <rFont val="Calibri"/>
        <family val="2"/>
      </rPr>
      <t xml:space="preserve"> </t>
    </r>
    <r>
      <rPr>
        <vertAlign val="subscript"/>
        <sz val="11"/>
        <color indexed="8"/>
        <rFont val="Calibri"/>
        <family val="2"/>
      </rPr>
      <t>(grams)</t>
    </r>
  </si>
  <si>
    <t>Formula 2</t>
  </si>
  <si>
    <t>Formula 1</t>
  </si>
  <si>
    <r>
      <t>V</t>
    </r>
    <r>
      <rPr>
        <i/>
        <vertAlign val="subscript"/>
        <sz val="11"/>
        <color indexed="8"/>
        <rFont val="Calibri"/>
        <family val="2"/>
      </rPr>
      <t>vel (fpm)</t>
    </r>
  </si>
  <si>
    <t>NOTE: Both formula generate similar results but do not do not take into account density height or other factors which affect the pibal climb rate. In general the pibal will climb faster in the lower levels (below 5,000 feet DH) and slower at levels above.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</si>
</sst>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sz val="11"/>
      <color indexed="62"/>
      <name val="Calibri"/>
      <family val="2"/>
    </font>
    <font>
      <b/>
      <sz val="11"/>
      <color indexed="52"/>
      <name val="Calibri"/>
      <family val="2"/>
    </font>
    <font>
      <vertAlign val="subscript"/>
      <sz val="11"/>
      <color indexed="8"/>
      <name val="Calibri"/>
      <family val="2"/>
    </font>
    <font>
      <b/>
      <i/>
      <sz val="11"/>
      <color indexed="8"/>
      <name val="Calibri"/>
      <family val="2"/>
    </font>
    <font>
      <i/>
      <sz val="11"/>
      <color indexed="8"/>
      <name val="Calibri"/>
      <family val="2"/>
    </font>
    <font>
      <i/>
      <vertAlign val="subscrip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60"/>
      <name val="Calibri"/>
      <family val="2"/>
    </font>
    <font>
      <sz val="16"/>
      <color indexed="60"/>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6"/>
      <color theme="9" tint="-0.4999699890613556"/>
      <name val="Calibri"/>
      <family val="2"/>
    </font>
    <font>
      <sz val="16"/>
      <color theme="9" tint="-0.4999699890613556"/>
      <name val="Calibri"/>
      <family val="2"/>
    </font>
    <font>
      <b/>
      <sz val="2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
    <xf numFmtId="0" fontId="0" fillId="0" borderId="0" xfId="0" applyFont="1" applyAlignment="1">
      <alignment/>
    </xf>
    <xf numFmtId="0" fontId="41" fillId="0" borderId="0" xfId="0" applyFont="1" applyAlignment="1">
      <alignment/>
    </xf>
    <xf numFmtId="0" fontId="34" fillId="30" borderId="1" xfId="52" applyAlignment="1">
      <alignment/>
    </xf>
    <xf numFmtId="0" fontId="27" fillId="27" borderId="1" xfId="40"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xf>
    <xf numFmtId="0" fontId="29" fillId="0" borderId="0" xfId="46"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3</xdr:col>
      <xdr:colOff>514350</xdr:colOff>
      <xdr:row>2</xdr:row>
      <xdr:rowOff>438150</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09600" y="809625"/>
          <a:ext cx="1733550" cy="438150"/>
        </a:xfrm>
        <a:prstGeom prst="rect">
          <a:avLst/>
        </a:prstGeom>
        <a:noFill/>
        <a:ln w="9525" cmpd="sng">
          <a:noFill/>
        </a:ln>
      </xdr:spPr>
    </xdr:pic>
    <xdr:clientData/>
  </xdr:twoCellAnchor>
  <xdr:twoCellAnchor>
    <xdr:from>
      <xdr:col>5</xdr:col>
      <xdr:colOff>0</xdr:colOff>
      <xdr:row>2</xdr:row>
      <xdr:rowOff>0</xdr:rowOff>
    </xdr:from>
    <xdr:to>
      <xdr:col>8</xdr:col>
      <xdr:colOff>19050</xdr:colOff>
      <xdr:row>2</xdr:row>
      <xdr:rowOff>381000</xdr:rowOff>
    </xdr:to>
    <xdr:pic>
      <xdr:nvPicPr>
        <xdr:cNvPr id="2" name="Picture 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048000" y="809625"/>
          <a:ext cx="18478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B14" sqref="B14"/>
    </sheetView>
  </sheetViews>
  <sheetFormatPr defaultColWidth="9.140625" defaultRowHeight="15"/>
  <sheetData>
    <row r="1" ht="26.25">
      <c r="A1" s="6" t="s">
        <v>0</v>
      </c>
    </row>
    <row r="2" spans="2:6" ht="37.5" customHeight="1">
      <c r="B2" s="4" t="s">
        <v>4</v>
      </c>
      <c r="C2" s="5"/>
      <c r="D2" s="5"/>
      <c r="E2" s="5"/>
      <c r="F2" s="4" t="s">
        <v>3</v>
      </c>
    </row>
    <row r="3" ht="35.25" customHeight="1"/>
    <row r="6" spans="1:2" ht="18">
      <c r="A6" t="s">
        <v>1</v>
      </c>
      <c r="B6" s="2">
        <v>33.21</v>
      </c>
    </row>
    <row r="7" spans="1:2" ht="18">
      <c r="A7" t="s">
        <v>2</v>
      </c>
      <c r="B7" s="2">
        <v>6.642</v>
      </c>
    </row>
    <row r="9" spans="1:6" ht="18">
      <c r="A9" s="1" t="s">
        <v>5</v>
      </c>
      <c r="B9" s="3">
        <f>72*3.25*(B6^3/(B6+B7)^2)^0.208</f>
        <v>449.46966390038705</v>
      </c>
      <c r="F9" s="3">
        <f>229.54*(B6^0.63/(B6+B7)^0.42)</f>
        <v>443.6788410930312</v>
      </c>
    </row>
    <row r="13" spans="1:8" ht="50.25" customHeight="1">
      <c r="A13" s="7" t="s">
        <v>6</v>
      </c>
      <c r="B13" s="7"/>
      <c r="C13" s="7"/>
      <c r="D13" s="7"/>
      <c r="E13" s="7"/>
      <c r="F13" s="7"/>
      <c r="G13" s="7"/>
      <c r="H13" s="7"/>
    </row>
  </sheetData>
  <sheetProtection/>
  <mergeCells count="1">
    <mergeCell ref="A13:H1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Griffin</dc:creator>
  <cp:keywords/>
  <dc:description/>
  <cp:lastModifiedBy>Steve Griffin</cp:lastModifiedBy>
  <dcterms:created xsi:type="dcterms:W3CDTF">2010-12-17T06:50:47Z</dcterms:created>
  <dcterms:modified xsi:type="dcterms:W3CDTF">2010-12-17T17:55:38Z</dcterms:modified>
  <cp:category/>
  <cp:version/>
  <cp:contentType/>
  <cp:contentStatus/>
</cp:coreProperties>
</file>